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Zał.2" sheetId="1" r:id="rId1"/>
  </sheets>
  <definedNames>
    <definedName name="_xlnm.Print_Area" localSheetId="0">Zał.2!$A$1:$H$16</definedName>
  </definedNames>
  <calcPr calcId="145621"/>
</workbook>
</file>

<file path=xl/calcChain.xml><?xml version="1.0" encoding="utf-8"?>
<calcChain xmlns="http://schemas.openxmlformats.org/spreadsheetml/2006/main">
  <c r="F16" i="1" l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H5" i="1"/>
</calcChain>
</file>

<file path=xl/sharedStrings.xml><?xml version="1.0" encoding="utf-8"?>
<sst xmlns="http://schemas.openxmlformats.org/spreadsheetml/2006/main" count="47" uniqueCount="35">
  <si>
    <t>ZP 05/23</t>
  </si>
  <si>
    <t>Opis przedmiotu zamówienia</t>
  </si>
  <si>
    <t>J.m.</t>
  </si>
  <si>
    <t>Szczepionka przeciw meningokokom grupy B (rDNA), złożona, adsorbowana, zarejestrowana do szczepienia dzieci od 2 miesiąca życia, domięśniowa, ampułko-strzykawka 0,5ml.</t>
  </si>
  <si>
    <t>op. a'1 szt.</t>
  </si>
  <si>
    <t>Szczepionka przeciwko błonicy, tężcowi, krztuścowi, wirusowemu zapaleniu wątroby typu B, poliomyelitis (inaktywowana) i przeciwko zakażeniom wywoływanym przez Haemophilus influenzae typ b, skoniugowana (adsorbowana), do stosowania u dzieci pow. 6 t.życia</t>
  </si>
  <si>
    <t xml:space="preserve">Szczepionka skoniugowana przeciw meningokokom grupy A, C, W-135 i Y. Przeznaczona do czynnego uodparniania osób w wieku od 6 tygodnia życia, przeciwko inwazyjnej chorobie meningokokowej wywoływanej przez Neisseria meningitidis grupy A, C, W-135 i Y. </t>
  </si>
  <si>
    <t xml:space="preserve">Szczepionka przeciw ospie wietrznej, żywa, do stosowania u osób powyżej 9 miesiąca życia. </t>
  </si>
  <si>
    <t>Szczepionka przeznaczona do czynnego uodpornienia przeciw wirusowi kleszczowego zapalenia opon mózgo-rdzeniowych i mózgu. Przeznaczona dla dzieci powyżej 1 roku życia do lat 15. Zawiesina do wstrzykiwań w amułko-strzykawce 0,25ml.</t>
  </si>
  <si>
    <t>Szczepionka przeznaczona do czynnego uodpornienia przeciw wirusowi kleszczowego zapalenia opon mózgo-rdzeniowych i mózgu. Przeznaczona dla DOROSŁYCH.Zawiesina do wstrzykiwań w amułko-strzykawce 0,5ml.</t>
  </si>
  <si>
    <t>Szczepionka przeciw błonicy, tężcowi i krztuścowi (bezkomórkowa, złożona), adsorbowana, o zmniejszonej zawartości antygenów </t>
  </si>
  <si>
    <t xml:space="preserve">Szczepionka przeciw tężcowi, adsorbowana </t>
  </si>
  <si>
    <t xml:space="preserve">Szczepionka przeciw wirusowemu zapaleniu wątroby typu B (rDNA) </t>
  </si>
  <si>
    <t xml:space="preserve">Szczepionka  wskazana do czynnego uodpornienia przeciw wirusowemu zapaleniu wątroby typu A (wzw A) u młodzieży od 16. roku życia i u dorosłych. </t>
  </si>
  <si>
    <t>Typhim Vi Szczepionka przeciw durowi brzusznemu</t>
  </si>
  <si>
    <t>Formularz asortymentowo-cenowy</t>
  </si>
  <si>
    <t>Załącznik nr 2</t>
  </si>
  <si>
    <t>Numer oferty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</si>
  <si>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</si>
  <si>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</si>
  <si>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</si>
  <si>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</si>
  <si>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</si>
  <si>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</si>
  <si>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</si>
  <si>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</si>
  <si>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</si>
  <si>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</si>
  <si>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</si>
  <si>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</si>
  <si>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ilość</t>
  </si>
  <si>
    <t>cena jedn. netto</t>
  </si>
  <si>
    <t>wartość netto</t>
  </si>
  <si>
    <t>wartość brutto</t>
  </si>
  <si>
    <t xml:space="preserve">vat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</si>
</sst>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4" fontId="5" fillId="0" borderId="3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5" fillId="0" borderId="3" xfId="2" applyNumberFormat="1" applyFont="1" applyFill="1" applyBorder="1" applyAlignment="1">
      <alignment horizontal="center" vertical="center"/>
    </xf>
    <xf numFmtId="9" fontId="5" fillId="0" borderId="3" xfId="2" applyNumberFormat="1" applyFont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7" fillId="0" borderId="0" xfId="0" applyFont="1"/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BreakPreview" zoomScaleNormal="100" zoomScaleSheetLayoutView="100" workbookViewId="0"/>
  </sheetViews>
  <sheetFormatPr defaultRowHeight="15"/>
  <cols>
    <col min="1" max="1" width="12.42578125" customWidth="1"/>
    <col min="2" max="2" width="36.5703125" customWidth="1"/>
    <col min="3" max="3" width="8.5703125" customWidth="1"/>
    <col min="4" max="4" width="8.140625" customWidth="1"/>
    <col min="5" max="5" width="10.28515625" customWidth="1"/>
    <col min="7" max="7" width="7.5703125" customWidth="1"/>
  </cols>
  <sheetData>
    <row r="1" spans="1:8" ht="15.75">
      <c r="A1" s="14" t="s">
        <v>0</v>
      </c>
      <c r="G1" t="s">
        <v>16</v>
      </c>
    </row>
    <row r="2" spans="1:8" ht="15.75">
      <c r="B2" s="14" t="s">
        <v>15</v>
      </c>
    </row>
    <row r="4" spans="1:8" ht="38.25">
      <c r="A4" s="1" t="s">
        <v>17</v>
      </c>
      <c r="B4" s="1" t="s">
        <v>1</v>
      </c>
      <c r="C4" s="2" t="s">
        <v>2</v>
      </c>
      <c r="D4" s="10" t="s">
        <v>30</v>
      </c>
      <c r="E4" s="3" t="s">
        <v>31</v>
      </c>
      <c r="F4" s="3" t="s">
        <v>32</v>
      </c>
      <c r="G4" s="3" t="s">
        <v>34</v>
      </c>
      <c r="H4" s="3" t="s">
        <v>33</v>
      </c>
    </row>
    <row r="5" spans="1:8" ht="63.75">
      <c r="A5" s="4" t="s">
        <v>18</v>
      </c>
      <c r="B5" s="6" t="s">
        <v>3</v>
      </c>
      <c r="C5" s="9" t="s">
        <v>4</v>
      </c>
      <c r="D5" s="11">
        <v>80</v>
      </c>
      <c r="E5" s="5"/>
      <c r="F5" s="5">
        <v>0</v>
      </c>
      <c r="G5" s="12"/>
      <c r="H5" s="5">
        <f>F5+(F5*G5)</f>
        <v>0</v>
      </c>
    </row>
    <row r="6" spans="1:8" ht="102">
      <c r="A6" s="4" t="s">
        <v>19</v>
      </c>
      <c r="B6" s="6" t="s">
        <v>5</v>
      </c>
      <c r="C6" s="9" t="s">
        <v>4</v>
      </c>
      <c r="D6" s="11">
        <v>150</v>
      </c>
      <c r="E6" s="5"/>
      <c r="F6" s="5">
        <f t="shared" ref="F6:F16" si="0">D6*E6</f>
        <v>0</v>
      </c>
      <c r="G6" s="12"/>
      <c r="H6" s="5">
        <f t="shared" ref="H6:H16" si="1">F6+(F6*G6)</f>
        <v>0</v>
      </c>
    </row>
    <row r="7" spans="1:8" ht="102">
      <c r="A7" s="4" t="s">
        <v>20</v>
      </c>
      <c r="B7" s="6" t="s">
        <v>6</v>
      </c>
      <c r="C7" s="9" t="s">
        <v>4</v>
      </c>
      <c r="D7" s="11">
        <v>60</v>
      </c>
      <c r="E7" s="5"/>
      <c r="F7" s="5">
        <f t="shared" si="0"/>
        <v>0</v>
      </c>
      <c r="G7" s="12"/>
      <c r="H7" s="5">
        <f t="shared" si="1"/>
        <v>0</v>
      </c>
    </row>
    <row r="8" spans="1:8" ht="38.25">
      <c r="A8" s="4" t="s">
        <v>21</v>
      </c>
      <c r="B8" s="7" t="s">
        <v>7</v>
      </c>
      <c r="C8" s="8" t="s">
        <v>4</v>
      </c>
      <c r="D8" s="13">
        <v>20</v>
      </c>
      <c r="E8" s="5"/>
      <c r="F8" s="5">
        <f t="shared" si="0"/>
        <v>0</v>
      </c>
      <c r="G8" s="12"/>
      <c r="H8" s="5">
        <f t="shared" si="1"/>
        <v>0</v>
      </c>
    </row>
    <row r="9" spans="1:8" ht="89.25">
      <c r="A9" s="4" t="s">
        <v>22</v>
      </c>
      <c r="B9" s="6" t="s">
        <v>8</v>
      </c>
      <c r="C9" s="9" t="s">
        <v>4</v>
      </c>
      <c r="D9" s="13">
        <v>10</v>
      </c>
      <c r="E9" s="5"/>
      <c r="F9" s="5">
        <f t="shared" si="0"/>
        <v>0</v>
      </c>
      <c r="G9" s="12"/>
      <c r="H9" s="5">
        <f t="shared" si="1"/>
        <v>0</v>
      </c>
    </row>
    <row r="10" spans="1:8" ht="76.5">
      <c r="A10" s="4" t="s">
        <v>23</v>
      </c>
      <c r="B10" s="6" t="s">
        <v>9</v>
      </c>
      <c r="C10" s="9" t="s">
        <v>4</v>
      </c>
      <c r="D10" s="11">
        <v>6</v>
      </c>
      <c r="E10" s="5"/>
      <c r="F10" s="5">
        <f t="shared" si="0"/>
        <v>0</v>
      </c>
      <c r="G10" s="12"/>
      <c r="H10" s="5">
        <f t="shared" si="1"/>
        <v>0</v>
      </c>
    </row>
    <row r="11" spans="1:8" ht="51">
      <c r="A11" s="4" t="s">
        <v>24</v>
      </c>
      <c r="B11" s="7" t="s">
        <v>10</v>
      </c>
      <c r="C11" s="8" t="s">
        <v>4</v>
      </c>
      <c r="D11" s="11">
        <v>15</v>
      </c>
      <c r="E11" s="5"/>
      <c r="F11" s="5">
        <f t="shared" si="0"/>
        <v>0</v>
      </c>
      <c r="G11" s="12"/>
      <c r="H11" s="5">
        <f t="shared" si="1"/>
        <v>0</v>
      </c>
    </row>
    <row r="12" spans="1:8" ht="25.5">
      <c r="A12" s="4" t="s">
        <v>25</v>
      </c>
      <c r="B12" s="7" t="s">
        <v>11</v>
      </c>
      <c r="C12" s="8" t="s">
        <v>4</v>
      </c>
      <c r="D12" s="13">
        <v>5</v>
      </c>
      <c r="E12" s="5"/>
      <c r="F12" s="5">
        <f t="shared" si="0"/>
        <v>0</v>
      </c>
      <c r="G12" s="12"/>
      <c r="H12" s="5">
        <f t="shared" si="1"/>
        <v>0</v>
      </c>
    </row>
    <row r="13" spans="1:8" ht="25.5">
      <c r="A13" s="4" t="s">
        <v>26</v>
      </c>
      <c r="B13" s="7" t="s">
        <v>12</v>
      </c>
      <c r="C13" s="8" t="s">
        <v>4</v>
      </c>
      <c r="D13" s="13">
        <v>50</v>
      </c>
      <c r="E13" s="5"/>
      <c r="F13" s="5">
        <f t="shared" si="0"/>
        <v>0</v>
      </c>
      <c r="G13" s="12"/>
      <c r="H13" s="5">
        <f t="shared" si="1"/>
        <v>0</v>
      </c>
    </row>
    <row r="14" spans="1:8" ht="63.75">
      <c r="A14" s="4" t="s">
        <v>27</v>
      </c>
      <c r="B14" s="7" t="s">
        <v>13</v>
      </c>
      <c r="C14" s="8" t="s">
        <v>4</v>
      </c>
      <c r="D14" s="13">
        <v>20</v>
      </c>
      <c r="E14" s="5"/>
      <c r="F14" s="5">
        <f t="shared" si="0"/>
        <v>0</v>
      </c>
      <c r="G14" s="12"/>
      <c r="H14" s="5">
        <f t="shared" si="1"/>
        <v>0</v>
      </c>
    </row>
    <row r="15" spans="1:8" ht="25.5">
      <c r="A15" s="4" t="s">
        <v>28</v>
      </c>
      <c r="B15" s="7" t="s">
        <v>14</v>
      </c>
      <c r="C15" s="8" t="s">
        <v>4</v>
      </c>
      <c r="D15" s="13">
        <v>30</v>
      </c>
      <c r="E15" s="5"/>
      <c r="F15" s="5">
        <f t="shared" si="0"/>
        <v>0</v>
      </c>
      <c r="G15" s="12"/>
      <c r="H15" s="5">
        <f t="shared" si="1"/>
        <v>0</v>
      </c>
    </row>
    <row r="16" spans="1:8" ht="25.5">
      <c r="A16" s="4" t="s">
        <v>29</v>
      </c>
      <c r="B16" s="7" t="s">
        <v>12</v>
      </c>
      <c r="C16" s="8" t="s">
        <v>4</v>
      </c>
      <c r="D16" s="13">
        <v>20</v>
      </c>
      <c r="E16" s="5"/>
      <c r="F16" s="5">
        <f t="shared" si="0"/>
        <v>0</v>
      </c>
      <c r="G16" s="12"/>
      <c r="H16" s="5">
        <f t="shared" si="1"/>
        <v>0</v>
      </c>
    </row>
  </sheetData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Zał.2</vt:lpstr>
      <vt:lpstr>Zał.2!Obszar_wydruku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Piechowska</dc:creator>
  <cp:lastModifiedBy>Agnieszka Piechowska</cp:lastModifiedBy>
  <cp:lastPrinted>2023-11-08T08:06:08Z</cp:lastPrinted>
  <dcterms:created xsi:type="dcterms:W3CDTF">2023-11-07T07:12:09Z</dcterms:created>
  <dcterms:modified xsi:type="dcterms:W3CDTF">2023-11-08T10:12:55Z</dcterms:modified>
</cp:coreProperties>
</file>