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440" windowHeight="924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J8" i="1" l="1"/>
  <c r="I6" i="1" l="1"/>
  <c r="I7" i="1" l="1"/>
  <c r="H7" i="1"/>
  <c r="J7" i="1" s="1"/>
  <c r="H6" i="1"/>
  <c r="J6" i="1" s="1"/>
</calcChain>
</file>

<file path=xl/sharedStrings.xml><?xml version="1.0" encoding="utf-8"?>
<sst xmlns="http://schemas.openxmlformats.org/spreadsheetml/2006/main" count="25" uniqueCount="24">
  <si>
    <t>Lp.</t>
  </si>
  <si>
    <t>Nazwa przedmiotu zamówienia</t>
  </si>
  <si>
    <t>Określenie przedmiotu zamówienia</t>
  </si>
  <si>
    <t>Maks. zapotrzeb. na okres 36 miesięcy</t>
  </si>
  <si>
    <t>Cena jedn. netto [zł]</t>
  </si>
  <si>
    <t>Stawka podatku VAT [%]</t>
  </si>
  <si>
    <t>Cena jedn. brutto [zł]</t>
  </si>
  <si>
    <t>Wartość netto [zł]</t>
  </si>
  <si>
    <t>Wartość brutto [zł]</t>
  </si>
  <si>
    <t>Opis oferowanego produktu                         (nazwa, producent, nr katalogowy, itp.)</t>
  </si>
  <si>
    <t>ilość</t>
  </si>
  <si>
    <t>jedn.</t>
  </si>
  <si>
    <t>1.</t>
  </si>
  <si>
    <t>szt.</t>
  </si>
  <si>
    <t>2.</t>
  </si>
  <si>
    <t>szt</t>
  </si>
  <si>
    <t>RAZEM</t>
  </si>
  <si>
    <t>Załącznik nr 2</t>
  </si>
  <si>
    <t>Test wymazowy combo CorDx 4w1 </t>
  </si>
  <si>
    <t xml:space="preserve">Test strep rapid kasetkowy </t>
  </si>
  <si>
    <t>op (20 szt)</t>
  </si>
  <si>
    <t>FORMULARZ ASORTYMENTOWO -  CENOWY</t>
  </si>
  <si>
    <t>test immunochromatograficzny do jakościowego wykrywania antygenu Streptococcus z grupy A w wymazie z gardła</t>
  </si>
  <si>
    <t>wykrywanie grypy A, grypy B, wirusa RSV, covid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</si>
</sst>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3" fillId="4" borderId="1" xfId="0" applyNumberFormat="1" applyFont="1" applyFill="1" applyBorder="1"/>
    <xf numFmtId="0" fontId="3" fillId="4" borderId="1" xfId="0" applyFont="1" applyFill="1" applyBorder="1"/>
    <xf numFmtId="0" fontId="6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5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BreakPreview" zoomScale="110" zoomScaleNormal="100" zoomScaleSheetLayoutView="110" workbookViewId="0">
      <selection activeCell="J8" sqref="J8"/>
    </sheetView>
  </sheetViews>
  <sheetFormatPr defaultRowHeight="15" x14ac:dyDescent="0.25"/>
  <cols>
    <col min="1" max="1" width="4.7109375" style="5" customWidth="1"/>
    <col min="2" max="2" width="41.140625" style="5" customWidth="1"/>
    <col min="3" max="3" width="14.28515625" style="5" customWidth="1"/>
    <col min="4" max="4" width="8.42578125" style="5" customWidth="1"/>
    <col min="5" max="5" width="9.5703125" style="5" customWidth="1"/>
    <col min="6" max="6" width="13.85546875" style="5" customWidth="1"/>
    <col min="7" max="7" width="10.7109375" style="5" customWidth="1"/>
    <col min="8" max="8" width="13.7109375" style="5" customWidth="1"/>
    <col min="9" max="9" width="15" style="5" customWidth="1"/>
    <col min="10" max="10" width="16" style="5" customWidth="1"/>
    <col min="11" max="11" width="27.5703125" style="5" customWidth="1"/>
    <col min="12" max="16384" width="9.140625" style="5"/>
  </cols>
  <sheetData>
    <row r="1" spans="1:11" ht="15.75" x14ac:dyDescent="0.25">
      <c r="A1" s="4"/>
      <c r="B1" s="4"/>
      <c r="C1" s="4"/>
      <c r="D1" s="4"/>
      <c r="E1" s="4"/>
      <c r="F1" s="4"/>
      <c r="G1" s="4"/>
      <c r="H1" s="4"/>
      <c r="I1" s="1"/>
      <c r="J1" s="1"/>
      <c r="K1" s="1" t="s">
        <v>17</v>
      </c>
    </row>
    <row r="2" spans="1:11" ht="15.75" x14ac:dyDescent="0.25">
      <c r="A2" s="18"/>
      <c r="B2" s="18"/>
      <c r="C2" s="1" t="s">
        <v>21</v>
      </c>
      <c r="D2" s="1"/>
      <c r="E2" s="1"/>
      <c r="F2" s="1"/>
      <c r="G2" s="1"/>
      <c r="H2" s="1"/>
      <c r="I2" s="17"/>
      <c r="J2" s="17"/>
      <c r="K2" s="2"/>
    </row>
    <row r="3" spans="1:11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3"/>
    </row>
    <row r="4" spans="1:11" ht="15.75" x14ac:dyDescent="0.25">
      <c r="A4" s="19" t="s">
        <v>0</v>
      </c>
      <c r="B4" s="19" t="s">
        <v>1</v>
      </c>
      <c r="C4" s="19" t="s">
        <v>2</v>
      </c>
      <c r="D4" s="19" t="s">
        <v>3</v>
      </c>
      <c r="E4" s="19"/>
      <c r="F4" s="19" t="s">
        <v>4</v>
      </c>
      <c r="G4" s="19" t="s">
        <v>5</v>
      </c>
      <c r="H4" s="19" t="s">
        <v>6</v>
      </c>
      <c r="I4" s="19" t="s">
        <v>7</v>
      </c>
      <c r="J4" s="19" t="s">
        <v>8</v>
      </c>
      <c r="K4" s="19" t="s">
        <v>9</v>
      </c>
    </row>
    <row r="5" spans="1:11" ht="15.75" x14ac:dyDescent="0.25">
      <c r="A5" s="19"/>
      <c r="B5" s="19"/>
      <c r="C5" s="19"/>
      <c r="D5" s="6" t="s">
        <v>10</v>
      </c>
      <c r="E5" s="6" t="s">
        <v>11</v>
      </c>
      <c r="F5" s="19"/>
      <c r="G5" s="19"/>
      <c r="H5" s="19"/>
      <c r="I5" s="19"/>
      <c r="J5" s="19"/>
      <c r="K5" s="19"/>
    </row>
    <row r="6" spans="1:11" ht="31.5" x14ac:dyDescent="0.25">
      <c r="A6" s="7" t="s">
        <v>12</v>
      </c>
      <c r="B6" s="8" t="s">
        <v>18</v>
      </c>
      <c r="C6" s="9" t="s">
        <v>15</v>
      </c>
      <c r="D6" s="7">
        <v>1300</v>
      </c>
      <c r="E6" s="10" t="s">
        <v>13</v>
      </c>
      <c r="F6" s="11">
        <v>0</v>
      </c>
      <c r="G6" s="12"/>
      <c r="H6" s="11">
        <f>(F6*G6)+F6</f>
        <v>0</v>
      </c>
      <c r="I6" s="11">
        <f>F6*D6</f>
        <v>0</v>
      </c>
      <c r="J6" s="13">
        <f>H6*D6</f>
        <v>0</v>
      </c>
      <c r="K6" s="9" t="s">
        <v>23</v>
      </c>
    </row>
    <row r="7" spans="1:11" ht="99.75" customHeight="1" x14ac:dyDescent="0.25">
      <c r="A7" s="7" t="s">
        <v>14</v>
      </c>
      <c r="B7" s="16" t="s">
        <v>19</v>
      </c>
      <c r="C7" s="9" t="s">
        <v>20</v>
      </c>
      <c r="D7" s="7">
        <v>10</v>
      </c>
      <c r="E7" s="10" t="s">
        <v>13</v>
      </c>
      <c r="F7" s="11">
        <v>0</v>
      </c>
      <c r="G7" s="12"/>
      <c r="H7" s="11">
        <f>(F7*G7)+F7</f>
        <v>0</v>
      </c>
      <c r="I7" s="11">
        <f>F7*D7</f>
        <v>0</v>
      </c>
      <c r="J7" s="13">
        <f>H7*D7</f>
        <v>0</v>
      </c>
      <c r="K7" s="9" t="s">
        <v>22</v>
      </c>
    </row>
    <row r="8" spans="1:11" ht="15.75" x14ac:dyDescent="0.25">
      <c r="A8" s="20" t="s">
        <v>16</v>
      </c>
      <c r="B8" s="20"/>
      <c r="C8" s="20"/>
      <c r="D8" s="20"/>
      <c r="E8" s="20"/>
      <c r="F8" s="20"/>
      <c r="G8" s="20"/>
      <c r="H8" s="20"/>
      <c r="I8" s="14"/>
      <c r="J8" s="15">
        <f>SUM(J6:J7)</f>
        <v>0</v>
      </c>
      <c r="K8" s="15"/>
    </row>
  </sheetData>
  <mergeCells count="12">
    <mergeCell ref="I4:I5"/>
    <mergeCell ref="J4:J5"/>
    <mergeCell ref="K4:K5"/>
    <mergeCell ref="A8:H8"/>
    <mergeCell ref="A3:J3"/>
    <mergeCell ref="A4:A5"/>
    <mergeCell ref="B4:B5"/>
    <mergeCell ref="C4:C5"/>
    <mergeCell ref="D4:E4"/>
    <mergeCell ref="F4:F5"/>
    <mergeCell ref="G4:G5"/>
    <mergeCell ref="H4:H5"/>
  </mergeCells>
  <pageMargins left="0.7" right="0.7" top="0.75" bottom="0.75" header="0.3" footer="0.3"/>
  <pageSetup paperSize="9" scale="7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Piechowska</dc:creator>
  <cp:lastModifiedBy>Agnieszka Piechowska</cp:lastModifiedBy>
  <cp:lastPrinted>2024-10-09T10:06:53Z</cp:lastPrinted>
  <dcterms:created xsi:type="dcterms:W3CDTF">2023-10-26T10:04:54Z</dcterms:created>
  <dcterms:modified xsi:type="dcterms:W3CDTF">2024-10-09T10:06:55Z</dcterms:modified>
</cp:coreProperties>
</file>